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575" tabRatio="824"/>
  </bookViews>
  <sheets>
    <sheet name="ÍNDICE" sheetId="1" r:id="rId1"/>
    <sheet name="T1" sheetId="47" r:id="rId2"/>
    <sheet name="T2" sheetId="35" r:id="rId3"/>
    <sheet name="T3" sheetId="4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9" i="1"/>
  <c r="C8" i="1"/>
  <c r="E9" i="48"/>
</calcChain>
</file>

<file path=xl/sharedStrings.xml><?xml version="1.0" encoding="utf-8"?>
<sst xmlns="http://schemas.openxmlformats.org/spreadsheetml/2006/main" count="115" uniqueCount="49">
  <si>
    <t>Aclaraciones</t>
  </si>
  <si>
    <t>* En la tabla de observaciones se señala en rojo las celdas con un número de encuestas menor que 10.</t>
  </si>
  <si>
    <t>* En el resto de tablas se blanquean estas celdas.</t>
  </si>
  <si>
    <t>Hombre</t>
  </si>
  <si>
    <t>Mujer</t>
  </si>
  <si>
    <t>De 15 a 29 años</t>
  </si>
  <si>
    <t>De 30 a 44 años</t>
  </si>
  <si>
    <t>De 45 a 59 años</t>
  </si>
  <si>
    <t>De 60 o más años</t>
  </si>
  <si>
    <t>1ª etapa educ. secund. e inferior</t>
  </si>
  <si>
    <t>2ª etapa educ. secund. y postsecund.</t>
  </si>
  <si>
    <t>Educ. superior</t>
  </si>
  <si>
    <t>De 2.000 o menos</t>
  </si>
  <si>
    <t>Entre 2.001 y 10.000</t>
  </si>
  <si>
    <t>De 10.000 o más</t>
  </si>
  <si>
    <t>Zona norte</t>
  </si>
  <si>
    <t>Pamplona</t>
  </si>
  <si>
    <t>Zona media</t>
  </si>
  <si>
    <t>Zona sur</t>
  </si>
  <si>
    <t>Total</t>
  </si>
  <si>
    <t>SEXO</t>
  </si>
  <si>
    <t>EDAD</t>
  </si>
  <si>
    <t>NIVEL DE ESTUDIOS</t>
  </si>
  <si>
    <t>TAMAÑO DE MUNICIPIO</t>
  </si>
  <si>
    <t xml:space="preserve">De cada tabla se muestran los datos absolutos, porcentajes horizontales y verticales y número de observaciones muestrales (o nº de encuestas realizadas). </t>
  </si>
  <si>
    <t xml:space="preserve">Cuando estas observaciones son inferiores a 10, los resultados no son representativos y por lo tanto no son fiables. Ante estos casos se procede de la siguiente manera: </t>
  </si>
  <si>
    <t>T2</t>
  </si>
  <si>
    <t>T1</t>
  </si>
  <si>
    <t>T3</t>
  </si>
  <si>
    <t>Española</t>
  </si>
  <si>
    <t>Otra</t>
  </si>
  <si>
    <t>NACIONALIDAD</t>
  </si>
  <si>
    <t>Población de 15 y más años. Imagine una escalera de 10 escalones numerados del 0 en la parte más baja al 10 en la más alta. La parte baja representa la peor vida que se puede tener y la parte alta la mejor. ¿En qué escalón diría que se encuentra hoy?</t>
  </si>
  <si>
    <t>PREGUNTAS SOBRE SATISFACCIÓN VITAL</t>
  </si>
  <si>
    <t>Nivel bajo</t>
  </si>
  <si>
    <t>Nivel medio</t>
  </si>
  <si>
    <t>Nivel alto</t>
  </si>
  <si>
    <t>Media</t>
  </si>
  <si>
    <t>Observaciones</t>
  </si>
  <si>
    <t>Variables sociodemográficas</t>
  </si>
  <si>
    <t>Variables socioeconómicas</t>
  </si>
  <si>
    <t>NIVEL SOCIOECONÓMICO</t>
  </si>
  <si>
    <t>Población de 15 y más años. Imagine una escalera de 10 escalones numerados del 0 en la parte más baja al 10 en la más alta. La parte baja representa la peor vida que se puede tener y la parte alta la mejor. ¿En qué escalón diría que se encontraba hace cinco años?</t>
  </si>
  <si>
    <t>Población de 15 y más años. Imagine una escalera de 10 escalones numerados del 0 en la parte más baja al 10 en la más alta. La parte baja representa la peor vida que se puede tener y la parte alta la mejor. ¿En qué escalón diría que se encontrará dentro de cinco años?</t>
  </si>
  <si>
    <t xml:space="preserve">AGRUPACIÓN ZONAS 2000 </t>
  </si>
  <si>
    <t>¿En qué escalón se encontrará dentro de cinco años?</t>
  </si>
  <si>
    <t>¿En que escalón se encontraba hace cinco años?</t>
  </si>
  <si>
    <t>¿En qué escalón se encuentra hoy?</t>
  </si>
  <si>
    <t>ENCUESTA SOCIAL Y DE CONDICIONES DE VIDA,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</si>
</sst>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\ _€_-;\-* #,##0\ _€_-;_-* &quot;-&quot;??\ _€_-;_-@_-"/>
    <numFmt numFmtId="165" formatCode="###0.00"/>
    <numFmt numFmtId="166" formatCode="###0"/>
    <numFmt numFmtId="167" formatCode="_-* #,##0.0\ _€_-;\-* #,##0.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2"/>
      <color theme="9" tint="-0.499984740745262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1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</cellStyleXfs>
  <cellXfs count="42">
    <xf numFmtId="0" fontId="0" fillId="0" borderId="0" xfId="0"/>
    <xf numFmtId="0" fontId="4" fillId="0" borderId="0" xfId="3"/>
    <xf numFmtId="0" fontId="2" fillId="2" borderId="5" xfId="4" applyFont="1" applyFill="1" applyBorder="1" applyAlignment="1">
      <alignment horizontal="left" vertical="top" wrapText="1"/>
    </xf>
    <xf numFmtId="0" fontId="6" fillId="0" borderId="0" xfId="0" applyFont="1"/>
    <xf numFmtId="0" fontId="2" fillId="2" borderId="0" xfId="0" applyFont="1" applyFill="1"/>
    <xf numFmtId="0" fontId="2" fillId="4" borderId="0" xfId="0" applyFont="1" applyFill="1"/>
    <xf numFmtId="0" fontId="8" fillId="4" borderId="0" xfId="0" applyFont="1" applyFill="1"/>
    <xf numFmtId="0" fontId="8" fillId="2" borderId="0" xfId="0" applyFont="1" applyFill="1"/>
    <xf numFmtId="0" fontId="9" fillId="0" borderId="0" xfId="0" applyFont="1"/>
    <xf numFmtId="166" fontId="11" fillId="0" borderId="12" xfId="7" applyNumberFormat="1" applyFont="1" applyBorder="1" applyAlignment="1">
      <alignment horizontal="right" vertical="top"/>
    </xf>
    <xf numFmtId="166" fontId="11" fillId="0" borderId="13" xfId="7" applyNumberFormat="1" applyFont="1" applyBorder="1" applyAlignment="1">
      <alignment horizontal="right" vertical="top"/>
    </xf>
    <xf numFmtId="166" fontId="11" fillId="0" borderId="14" xfId="7" applyNumberFormat="1" applyFont="1" applyBorder="1" applyAlignment="1">
      <alignment horizontal="right" vertical="top"/>
    </xf>
    <xf numFmtId="166" fontId="5" fillId="3" borderId="1" xfId="5" applyNumberFormat="1" applyFont="1" applyFill="1" applyBorder="1" applyAlignment="1">
      <alignment horizontal="right" vertical="top"/>
    </xf>
    <xf numFmtId="0" fontId="6" fillId="0" borderId="1" xfId="8" applyFont="1" applyBorder="1" applyAlignment="1">
      <alignment horizontal="center" vertical="center" wrapText="1"/>
    </xf>
    <xf numFmtId="0" fontId="2" fillId="3" borderId="5" xfId="4" applyFont="1" applyFill="1" applyBorder="1" applyAlignment="1">
      <alignment horizontal="left" vertical="top" wrapText="1"/>
    </xf>
    <xf numFmtId="164" fontId="2" fillId="3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right" vertical="top" wrapText="1"/>
    </xf>
    <xf numFmtId="0" fontId="7" fillId="0" borderId="7" xfId="2" applyFont="1" applyBorder="1" applyAlignment="1">
      <alignment horizontal="left" wrapText="1"/>
    </xf>
    <xf numFmtId="0" fontId="7" fillId="0" borderId="17" xfId="2" applyFont="1" applyBorder="1" applyAlignment="1">
      <alignment horizontal="left" wrapText="1"/>
    </xf>
    <xf numFmtId="0" fontId="3" fillId="0" borderId="0" xfId="8"/>
    <xf numFmtId="165" fontId="0" fillId="0" borderId="0" xfId="0" applyNumberFormat="1"/>
    <xf numFmtId="167" fontId="2" fillId="3" borderId="1" xfId="1" applyNumberFormat="1" applyFont="1" applyFill="1" applyBorder="1" applyAlignment="1">
      <alignment horizontal="center" vertical="center"/>
    </xf>
    <xf numFmtId="0" fontId="6" fillId="0" borderId="5" xfId="8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2" fillId="2" borderId="2" xfId="4" applyFont="1" applyFill="1" applyBorder="1" applyAlignment="1">
      <alignment horizontal="center" vertical="center" wrapText="1"/>
    </xf>
    <xf numFmtId="0" fontId="2" fillId="2" borderId="3" xfId="4" applyFont="1" applyFill="1" applyBorder="1" applyAlignment="1">
      <alignment horizontal="center" vertical="center" wrapText="1"/>
    </xf>
    <xf numFmtId="0" fontId="2" fillId="2" borderId="4" xfId="4" applyFont="1" applyFill="1" applyBorder="1" applyAlignment="1">
      <alignment horizontal="center" vertical="center" wrapText="1"/>
    </xf>
    <xf numFmtId="0" fontId="2" fillId="2" borderId="2" xfId="4" applyFont="1" applyFill="1" applyBorder="1" applyAlignment="1">
      <alignment horizontal="left" vertical="center" wrapText="1"/>
    </xf>
    <xf numFmtId="0" fontId="2" fillId="2" borderId="3" xfId="4" applyFont="1" applyFill="1" applyBorder="1" applyAlignment="1">
      <alignment horizontal="left" vertical="center" wrapText="1"/>
    </xf>
    <xf numFmtId="0" fontId="2" fillId="2" borderId="4" xfId="4" applyFont="1" applyFill="1" applyBorder="1" applyAlignment="1">
      <alignment horizontal="left" vertical="center" wrapText="1"/>
    </xf>
  </cellXfs>
  <cellStyles count="9">
    <cellStyle name="Millares" xfId="1" builtinId="3"/>
    <cellStyle name="Normal" xfId="0" builtinId="0"/>
    <cellStyle name="Normal 2" xfId="6"/>
    <cellStyle name="Normal_2019" xfId="7"/>
    <cellStyle name="Normal_Conocimiento_Euskera_1" xfId="4"/>
    <cellStyle name="Normal_T10a" xfId="3"/>
    <cellStyle name="Normal_T10a_1" xfId="5"/>
    <cellStyle name="Normal_T2" xfId="8"/>
    <cellStyle name="Normal_T3" xfId="2"/>
  </cellStyles>
  <dxfs count="3">
    <dxf>
      <font>
        <color rgb="FFFF000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180975</xdr:rowOff>
    </xdr:from>
    <xdr:to>
      <xdr:col>6</xdr:col>
      <xdr:colOff>608845</xdr:colOff>
      <xdr:row>3</xdr:row>
      <xdr:rowOff>124588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80975"/>
          <a:ext cx="3599695" cy="5151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221"/>
  <sheetViews>
    <sheetView tabSelected="1" zoomScaleNormal="100" workbookViewId="0">
      <selection activeCell="B6" sqref="B6"/>
    </sheetView>
  </sheetViews>
  <sheetFormatPr baseColWidth="10" defaultColWidth="9.140625" defaultRowHeight="15" x14ac:dyDescent="0.25"/>
  <cols>
    <col min="1" max="1" width="4.28515625" customWidth="1"/>
  </cols>
  <sheetData>
    <row r="1" spans="1:109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</row>
    <row r="2" spans="1:109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</row>
    <row r="3" spans="1:109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</row>
    <row r="4" spans="1:109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</row>
    <row r="5" spans="1:109" x14ac:dyDescent="0.25">
      <c r="A5" s="4"/>
      <c r="B5" s="7" t="s">
        <v>48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</row>
    <row r="6" spans="1:109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</row>
    <row r="7" spans="1:109" x14ac:dyDescent="0.25">
      <c r="A7" s="4"/>
      <c r="B7" s="6" t="s">
        <v>33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</row>
    <row r="8" spans="1:109" x14ac:dyDescent="0.25">
      <c r="A8" s="4"/>
      <c r="B8" s="5" t="s">
        <v>27</v>
      </c>
      <c r="C8" s="5" t="str">
        <f>'T1'!B2</f>
        <v>Población de 15 y más años. Imagine una escalera de 10 escalones numerados del 0 en la parte más baja al 10 en la más alta. La parte baja representa la peor vida que se puede tener y la parte alta la mejor. ¿En qué escalón diría que se encuentra hoy?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</row>
    <row r="9" spans="1:109" x14ac:dyDescent="0.25">
      <c r="A9" s="4"/>
      <c r="B9" s="5" t="s">
        <v>26</v>
      </c>
      <c r="C9" s="5" t="str">
        <f>'T2'!B2</f>
        <v>Población de 15 y más años. Imagine una escalera de 10 escalones numerados del 0 en la parte más baja al 10 en la más alta. La parte baja representa la peor vida que se puede tener y la parte alta la mejor. ¿En qué escalón diría que se encontraba hace cinco años?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</row>
    <row r="10" spans="1:109" x14ac:dyDescent="0.25">
      <c r="A10" s="4"/>
      <c r="B10" s="5" t="s">
        <v>28</v>
      </c>
      <c r="C10" s="5" t="str">
        <f>'T3'!B2</f>
        <v>Población de 15 y más años. Imagine una escalera de 10 escalones numerados del 0 en la parte más baja al 10 en la más alta. La parte baja representa la peor vida que se puede tener y la parte alta la mejor. ¿En qué escalón diría que se encontrará dentro de cinco años?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</row>
    <row r="11" spans="1:109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</row>
    <row r="12" spans="1:109" x14ac:dyDescent="0.25">
      <c r="A12" s="4"/>
      <c r="B12" s="7" t="s">
        <v>0</v>
      </c>
      <c r="C12" s="7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</row>
    <row r="13" spans="1:109" x14ac:dyDescent="0.25">
      <c r="A13" s="4"/>
      <c r="B13" s="7" t="s">
        <v>24</v>
      </c>
      <c r="C13" s="7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</row>
    <row r="14" spans="1:109" x14ac:dyDescent="0.25">
      <c r="A14" s="4"/>
      <c r="B14" s="7" t="s">
        <v>25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</row>
    <row r="15" spans="1:109" x14ac:dyDescent="0.25">
      <c r="A15" s="4"/>
      <c r="B15" s="7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</row>
    <row r="16" spans="1:109" x14ac:dyDescent="0.25">
      <c r="A16" s="4"/>
      <c r="B16" s="4" t="s">
        <v>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</row>
    <row r="17" spans="1:109" x14ac:dyDescent="0.25">
      <c r="A17" s="4"/>
      <c r="B17" s="4" t="s">
        <v>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</row>
    <row r="18" spans="1:109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</row>
    <row r="19" spans="1:109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</row>
    <row r="20" spans="1:109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</row>
    <row r="21" spans="1:109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</row>
    <row r="22" spans="1:109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</row>
    <row r="23" spans="1:109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</row>
    <row r="24" spans="1:109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</row>
    <row r="25" spans="1:109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</row>
    <row r="26" spans="1:109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</row>
    <row r="27" spans="1:109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</row>
    <row r="28" spans="1:109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</row>
    <row r="29" spans="1:109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</row>
    <row r="30" spans="1:109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</row>
    <row r="31" spans="1:10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</row>
    <row r="32" spans="1:109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</row>
    <row r="33" spans="1:109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</row>
    <row r="34" spans="1:109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</row>
    <row r="35" spans="1:109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</row>
    <row r="36" spans="1:109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</row>
    <row r="37" spans="1:109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</row>
    <row r="38" spans="1:109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</row>
    <row r="39" spans="1:109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</row>
    <row r="40" spans="1:109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</row>
    <row r="41" spans="1:109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</row>
    <row r="42" spans="1:109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</row>
    <row r="43" spans="1:109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</row>
    <row r="44" spans="1:109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</row>
    <row r="45" spans="1:109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</row>
    <row r="46" spans="1:109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</row>
    <row r="47" spans="1:109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</row>
    <row r="48" spans="1:109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</row>
    <row r="49" spans="1:109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</row>
    <row r="50" spans="1:109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</row>
    <row r="51" spans="1:109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</row>
    <row r="52" spans="1:109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</row>
    <row r="53" spans="1:109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</row>
    <row r="54" spans="1:109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</row>
    <row r="55" spans="1:109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</row>
    <row r="56" spans="1:109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</row>
    <row r="57" spans="1:109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</row>
    <row r="58" spans="1:109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</row>
    <row r="59" spans="1:109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</row>
    <row r="60" spans="1:109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</row>
    <row r="61" spans="1:109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</row>
    <row r="62" spans="1:109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</row>
    <row r="63" spans="1:109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</row>
    <row r="64" spans="1:109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</row>
    <row r="65" spans="1:109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</row>
    <row r="66" spans="1:109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</row>
    <row r="67" spans="1:109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</row>
    <row r="68" spans="1:109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</row>
    <row r="69" spans="1:109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</row>
    <row r="70" spans="1:109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</row>
    <row r="71" spans="1:109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</row>
    <row r="72" spans="1:109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</row>
    <row r="73" spans="1:109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</row>
    <row r="74" spans="1:109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</row>
    <row r="75" spans="1:109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</row>
    <row r="76" spans="1:109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</row>
    <row r="77" spans="1:109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</row>
    <row r="78" spans="1:109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</row>
    <row r="79" spans="1:109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</row>
    <row r="80" spans="1:109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</row>
    <row r="81" spans="1:109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</row>
    <row r="82" spans="1:109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</row>
    <row r="83" spans="1:109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</row>
    <row r="84" spans="1:109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</row>
    <row r="85" spans="1:109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</row>
    <row r="86" spans="1:109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</row>
    <row r="87" spans="1:109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</row>
    <row r="88" spans="1:109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</row>
    <row r="89" spans="1:109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</row>
    <row r="90" spans="1:109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</row>
    <row r="91" spans="1:109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</row>
    <row r="92" spans="1:109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</row>
    <row r="93" spans="1:109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</row>
    <row r="94" spans="1:109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</row>
    <row r="95" spans="1:109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</row>
    <row r="96" spans="1:109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</row>
    <row r="97" spans="1:109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</row>
    <row r="98" spans="1:109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</row>
    <row r="99" spans="1:109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</row>
    <row r="100" spans="1:109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</row>
    <row r="101" spans="1:109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</row>
    <row r="102" spans="1:109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</row>
    <row r="103" spans="1:109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</row>
    <row r="104" spans="1:109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</row>
    <row r="105" spans="1:109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</row>
    <row r="106" spans="1:109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</row>
    <row r="107" spans="1:109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</row>
    <row r="108" spans="1:109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</row>
    <row r="109" spans="1:109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</row>
    <row r="110" spans="1:109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</row>
    <row r="111" spans="1:109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</row>
    <row r="112" spans="1:109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</row>
    <row r="113" spans="1:109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</row>
    <row r="114" spans="1:109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</row>
    <row r="115" spans="1:109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</row>
    <row r="116" spans="1:109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</row>
    <row r="117" spans="1:109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</row>
    <row r="118" spans="1:109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</row>
    <row r="119" spans="1:109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</row>
    <row r="120" spans="1:109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</row>
    <row r="121" spans="1:109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</row>
    <row r="122" spans="1:109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</row>
    <row r="123" spans="1:109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</row>
    <row r="124" spans="1:109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</row>
    <row r="125" spans="1:109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</row>
    <row r="126" spans="1:109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</row>
    <row r="127" spans="1:109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</row>
    <row r="128" spans="1:109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</row>
    <row r="129" spans="1:109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</row>
    <row r="130" spans="1:109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</row>
    <row r="131" spans="1:109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</row>
    <row r="132" spans="1:109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</row>
    <row r="133" spans="1:109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</row>
    <row r="134" spans="1:109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</row>
    <row r="135" spans="1:109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</row>
    <row r="136" spans="1:109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</row>
    <row r="137" spans="1:109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</row>
    <row r="138" spans="1:109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</row>
    <row r="139" spans="1:109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</row>
    <row r="140" spans="1:109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</row>
    <row r="141" spans="1:109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</row>
    <row r="142" spans="1:109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</row>
    <row r="143" spans="1:109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</row>
    <row r="144" spans="1:109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</row>
    <row r="145" spans="1:109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</row>
    <row r="146" spans="1:109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</row>
    <row r="147" spans="1:109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</row>
    <row r="148" spans="1:109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</row>
    <row r="149" spans="1:109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</row>
    <row r="150" spans="1:109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</row>
    <row r="151" spans="1:109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</row>
    <row r="152" spans="1:109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</row>
    <row r="153" spans="1:109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</row>
    <row r="154" spans="1:109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</row>
    <row r="155" spans="1:109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</row>
    <row r="156" spans="1:109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</row>
    <row r="157" spans="1:109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</row>
    <row r="158" spans="1:109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</row>
    <row r="159" spans="1:109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</row>
    <row r="160" spans="1:109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</row>
    <row r="161" spans="1:109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</row>
    <row r="162" spans="1:109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</row>
    <row r="163" spans="1:109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</row>
    <row r="164" spans="1:109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</row>
    <row r="165" spans="1:109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</row>
    <row r="166" spans="1:109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</row>
    <row r="167" spans="1:109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</row>
    <row r="168" spans="1:109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</row>
    <row r="169" spans="1:109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</row>
    <row r="170" spans="1:109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</row>
    <row r="171" spans="1:109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</row>
    <row r="172" spans="1:109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</row>
    <row r="173" spans="1:109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</row>
    <row r="174" spans="1:109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</row>
    <row r="175" spans="1:109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</row>
    <row r="176" spans="1:109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</row>
    <row r="177" spans="1:109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</row>
    <row r="178" spans="1:109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</row>
    <row r="179" spans="1:109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</row>
    <row r="180" spans="1:109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</row>
    <row r="181" spans="1:109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</row>
    <row r="182" spans="1:109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</row>
    <row r="183" spans="1:109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</row>
    <row r="184" spans="1:109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</row>
    <row r="185" spans="1:109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</row>
    <row r="186" spans="1:109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</row>
    <row r="187" spans="1:109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</row>
    <row r="188" spans="1:109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</row>
    <row r="189" spans="1:109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</row>
    <row r="190" spans="1:109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</row>
    <row r="191" spans="1:109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</row>
    <row r="192" spans="1:109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</row>
    <row r="193" spans="1:109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</row>
    <row r="194" spans="1:109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</row>
    <row r="195" spans="1:109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</row>
    <row r="196" spans="1:109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</row>
    <row r="197" spans="1:109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</row>
    <row r="198" spans="1:109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</row>
    <row r="199" spans="1:109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</row>
    <row r="200" spans="1:109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</row>
    <row r="201" spans="1:109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</row>
    <row r="202" spans="1:109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</row>
    <row r="203" spans="1:109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</row>
    <row r="204" spans="1:109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</row>
    <row r="205" spans="1:109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</row>
    <row r="206" spans="1:109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</row>
    <row r="207" spans="1:109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</row>
    <row r="208" spans="1:109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</row>
    <row r="209" spans="1:109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</row>
    <row r="210" spans="1:109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</row>
    <row r="211" spans="1:109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</row>
    <row r="212" spans="1:109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</row>
    <row r="213" spans="1:109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</row>
    <row r="214" spans="1:109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</row>
    <row r="215" spans="1:109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</row>
    <row r="216" spans="1:109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</row>
    <row r="217" spans="1:109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</row>
    <row r="218" spans="1:109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</row>
    <row r="219" spans="1:109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</row>
    <row r="220" spans="1:109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</row>
    <row r="221" spans="1:109" x14ac:dyDescent="0.25"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</row>
  </sheetData>
  <hyperlinks>
    <hyperlink ref="C8" location="'T1'!A1" display="'T1'!A1"/>
    <hyperlink ref="C9" location="'T2'!A1" display="'T2'!A1"/>
    <hyperlink ref="C10" location="'T3'!A1" display="'T3'!A1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showGridLines="0" zoomScaleNormal="100" workbookViewId="0">
      <pane ySplit="8" topLeftCell="A9" activePane="bottomLeft" state="frozen"/>
      <selection pane="bottomLeft" activeCell="B65" sqref="B65"/>
    </sheetView>
  </sheetViews>
  <sheetFormatPr baseColWidth="10" defaultRowHeight="15" x14ac:dyDescent="0.25"/>
  <cols>
    <col min="1" max="1" width="2" style="3" customWidth="1"/>
    <col min="2" max="2" width="23.28515625" style="3" customWidth="1"/>
    <col min="3" max="3" width="57.85546875" style="3" bestFit="1" customWidth="1"/>
    <col min="4" max="4" width="11.42578125" style="3"/>
    <col min="5" max="5" width="12.85546875" bestFit="1" customWidth="1"/>
  </cols>
  <sheetData>
    <row r="2" spans="2:5" ht="15.75" x14ac:dyDescent="0.25">
      <c r="B2" s="8" t="s">
        <v>32</v>
      </c>
    </row>
    <row r="4" spans="2:5" ht="12.75" customHeight="1" x14ac:dyDescent="0.25"/>
    <row r="5" spans="2:5" ht="12.75" customHeight="1" x14ac:dyDescent="0.25">
      <c r="B5" s="28" t="s">
        <v>39</v>
      </c>
      <c r="C5" s="29"/>
      <c r="D5" s="24" t="s">
        <v>47</v>
      </c>
      <c r="E5" s="25"/>
    </row>
    <row r="6" spans="2:5" x14ac:dyDescent="0.25">
      <c r="B6" s="30"/>
      <c r="C6" s="31"/>
      <c r="D6" s="26"/>
      <c r="E6" s="27"/>
    </row>
    <row r="7" spans="2:5" ht="15" customHeight="1" x14ac:dyDescent="0.25">
      <c r="B7" s="32"/>
      <c r="C7" s="33"/>
      <c r="D7" s="23" t="s">
        <v>37</v>
      </c>
      <c r="E7" s="23" t="s">
        <v>38</v>
      </c>
    </row>
    <row r="8" spans="2:5" x14ac:dyDescent="0.25">
      <c r="B8" s="18"/>
      <c r="C8" s="19"/>
      <c r="D8" s="13">
        <v>2019</v>
      </c>
      <c r="E8" s="13">
        <v>2019</v>
      </c>
    </row>
    <row r="9" spans="2:5" ht="12.75" customHeight="1" x14ac:dyDescent="0.25">
      <c r="B9" s="39" t="s">
        <v>20</v>
      </c>
      <c r="C9" s="14" t="s">
        <v>19</v>
      </c>
      <c r="D9" s="22">
        <v>7.1168470144139091</v>
      </c>
      <c r="E9" s="15">
        <v>1067</v>
      </c>
    </row>
    <row r="10" spans="2:5" ht="12.75" customHeight="1" x14ac:dyDescent="0.25">
      <c r="B10" s="40"/>
      <c r="C10" s="2" t="s">
        <v>3</v>
      </c>
      <c r="D10" s="22">
        <v>7.1344730465312196</v>
      </c>
      <c r="E10" s="16">
        <v>530</v>
      </c>
    </row>
    <row r="11" spans="2:5" ht="12.75" customHeight="1" x14ac:dyDescent="0.25">
      <c r="B11" s="41"/>
      <c r="C11" s="2" t="s">
        <v>4</v>
      </c>
      <c r="D11" s="22">
        <v>7.0998794764105453</v>
      </c>
      <c r="E11" s="16">
        <v>537</v>
      </c>
    </row>
    <row r="12" spans="2:5" ht="12.75" customHeight="1" x14ac:dyDescent="0.25">
      <c r="B12" s="39" t="s">
        <v>21</v>
      </c>
      <c r="C12" s="2" t="s">
        <v>5</v>
      </c>
      <c r="D12" s="22">
        <v>7.0750899407718988</v>
      </c>
      <c r="E12" s="16">
        <v>180</v>
      </c>
    </row>
    <row r="13" spans="2:5" ht="12.75" customHeight="1" x14ac:dyDescent="0.25">
      <c r="B13" s="40"/>
      <c r="C13" s="2" t="s">
        <v>6</v>
      </c>
      <c r="D13" s="22">
        <v>7.1124461108335337</v>
      </c>
      <c r="E13" s="16">
        <v>262</v>
      </c>
    </row>
    <row r="14" spans="2:5" ht="12.75" customHeight="1" x14ac:dyDescent="0.25">
      <c r="B14" s="40"/>
      <c r="C14" s="2" t="s">
        <v>7</v>
      </c>
      <c r="D14" s="22">
        <v>6.8707726630926205</v>
      </c>
      <c r="E14" s="16">
        <v>307</v>
      </c>
    </row>
    <row r="15" spans="2:5" ht="12.75" customHeight="1" x14ac:dyDescent="0.25">
      <c r="B15" s="41"/>
      <c r="C15" s="2" t="s">
        <v>8</v>
      </c>
      <c r="D15" s="22">
        <v>7.361857353538011</v>
      </c>
      <c r="E15" s="16">
        <v>318</v>
      </c>
    </row>
    <row r="16" spans="2:5" ht="12.75" customHeight="1" x14ac:dyDescent="0.25">
      <c r="B16" s="39" t="s">
        <v>22</v>
      </c>
      <c r="C16" s="2" t="s">
        <v>9</v>
      </c>
      <c r="D16" s="22">
        <v>6.8854979662090248</v>
      </c>
      <c r="E16" s="16">
        <v>546</v>
      </c>
    </row>
    <row r="17" spans="2:5" ht="12.75" customHeight="1" x14ac:dyDescent="0.25">
      <c r="B17" s="40"/>
      <c r="C17" s="2" t="s">
        <v>10</v>
      </c>
      <c r="D17" s="22">
        <v>7.3914013602943838</v>
      </c>
      <c r="E17" s="16">
        <v>225</v>
      </c>
    </row>
    <row r="18" spans="2:5" ht="12.75" customHeight="1" x14ac:dyDescent="0.25">
      <c r="B18" s="41"/>
      <c r="C18" s="2" t="s">
        <v>11</v>
      </c>
      <c r="D18" s="22">
        <v>7.3253248067100936</v>
      </c>
      <c r="E18" s="16">
        <v>296</v>
      </c>
    </row>
    <row r="19" spans="2:5" ht="12.75" customHeight="1" x14ac:dyDescent="0.25">
      <c r="B19" s="39" t="s">
        <v>31</v>
      </c>
      <c r="C19" s="2" t="s">
        <v>29</v>
      </c>
      <c r="D19" s="22">
        <v>7.1346813123729946</v>
      </c>
      <c r="E19" s="16">
        <v>993</v>
      </c>
    </row>
    <row r="20" spans="2:5" ht="12.75" customHeight="1" x14ac:dyDescent="0.25">
      <c r="B20" s="41"/>
      <c r="C20" s="2" t="s">
        <v>30</v>
      </c>
      <c r="D20" s="22">
        <v>6.8641772396222569</v>
      </c>
      <c r="E20" s="16">
        <v>74</v>
      </c>
    </row>
    <row r="21" spans="2:5" ht="12.75" customHeight="1" x14ac:dyDescent="0.25">
      <c r="B21" s="39" t="s">
        <v>23</v>
      </c>
      <c r="C21" s="2" t="s">
        <v>12</v>
      </c>
      <c r="D21" s="22">
        <v>7.282210362244899</v>
      </c>
      <c r="E21" s="16">
        <v>352</v>
      </c>
    </row>
    <row r="22" spans="2:5" ht="12.75" customHeight="1" x14ac:dyDescent="0.25">
      <c r="B22" s="40"/>
      <c r="C22" s="2" t="s">
        <v>13</v>
      </c>
      <c r="D22" s="22">
        <v>7.1615495695817195</v>
      </c>
      <c r="E22" s="16">
        <v>427</v>
      </c>
    </row>
    <row r="23" spans="2:5" ht="12.75" customHeight="1" x14ac:dyDescent="0.25">
      <c r="B23" s="41"/>
      <c r="C23" s="2" t="s">
        <v>14</v>
      </c>
      <c r="D23" s="22">
        <v>7.0496353307978366</v>
      </c>
      <c r="E23" s="16">
        <v>288</v>
      </c>
    </row>
    <row r="24" spans="2:5" ht="12.75" customHeight="1" x14ac:dyDescent="0.25">
      <c r="B24" s="39" t="s">
        <v>44</v>
      </c>
      <c r="C24" s="2" t="s">
        <v>15</v>
      </c>
      <c r="D24" s="22">
        <v>7.3304541799837981</v>
      </c>
      <c r="E24" s="16">
        <v>227</v>
      </c>
    </row>
    <row r="25" spans="2:5" ht="12.75" customHeight="1" x14ac:dyDescent="0.25">
      <c r="B25" s="40"/>
      <c r="C25" s="2" t="s">
        <v>16</v>
      </c>
      <c r="D25" s="22">
        <v>7.1202445967545458</v>
      </c>
      <c r="E25" s="16">
        <v>327</v>
      </c>
    </row>
    <row r="26" spans="2:5" ht="12.75" customHeight="1" x14ac:dyDescent="0.25">
      <c r="B26" s="40"/>
      <c r="C26" s="2" t="s">
        <v>17</v>
      </c>
      <c r="D26" s="22">
        <v>7.104346407558257</v>
      </c>
      <c r="E26" s="16">
        <v>242</v>
      </c>
    </row>
    <row r="27" spans="2:5" ht="12.75" customHeight="1" x14ac:dyDescent="0.25">
      <c r="B27" s="41"/>
      <c r="C27" s="2" t="s">
        <v>18</v>
      </c>
      <c r="D27" s="22">
        <v>7.0058055133016675</v>
      </c>
      <c r="E27" s="16">
        <v>271</v>
      </c>
    </row>
    <row r="28" spans="2:5" ht="12.75" customHeight="1" x14ac:dyDescent="0.25">
      <c r="B28" s="34" t="s">
        <v>40</v>
      </c>
      <c r="C28" s="35"/>
      <c r="D28" s="35"/>
      <c r="E28" s="35"/>
    </row>
    <row r="29" spans="2:5" ht="12.75" customHeight="1" x14ac:dyDescent="0.25">
      <c r="B29" s="36" t="s">
        <v>41</v>
      </c>
      <c r="C29" s="2" t="s">
        <v>34</v>
      </c>
      <c r="D29" s="22">
        <v>6.1745120402419733</v>
      </c>
      <c r="E29" s="17">
        <v>341</v>
      </c>
    </row>
    <row r="30" spans="2:5" ht="12.75" customHeight="1" x14ac:dyDescent="0.25">
      <c r="B30" s="37"/>
      <c r="C30" s="2" t="s">
        <v>35</v>
      </c>
      <c r="D30" s="22">
        <v>7.3686817278247014</v>
      </c>
      <c r="E30" s="17">
        <v>552</v>
      </c>
    </row>
    <row r="31" spans="2:5" ht="12.75" customHeight="1" x14ac:dyDescent="0.25">
      <c r="B31" s="38"/>
      <c r="C31" s="2" t="s">
        <v>36</v>
      </c>
      <c r="D31" s="22">
        <v>9.0592151200991715</v>
      </c>
      <c r="E31" s="17">
        <v>104</v>
      </c>
    </row>
  </sheetData>
  <mergeCells count="10">
    <mergeCell ref="D5:E6"/>
    <mergeCell ref="B5:C7"/>
    <mergeCell ref="B28:E28"/>
    <mergeCell ref="B29:B31"/>
    <mergeCell ref="B9:B11"/>
    <mergeCell ref="B12:B15"/>
    <mergeCell ref="B16:B18"/>
    <mergeCell ref="B19:B20"/>
    <mergeCell ref="B21:B23"/>
    <mergeCell ref="B24:B27"/>
  </mergeCells>
  <conditionalFormatting sqref="E29:E31">
    <cfRule type="cellIs" dxfId="2" priority="17" operator="lessThan">
      <formula>10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2"/>
  <sheetViews>
    <sheetView showGridLines="0" zoomScaleNormal="100" workbookViewId="0">
      <pane ySplit="8" topLeftCell="A9" activePane="bottomLeft" state="frozen"/>
      <selection pane="bottomLeft" activeCell="B69" sqref="B69"/>
    </sheetView>
  </sheetViews>
  <sheetFormatPr baseColWidth="10" defaultRowHeight="15" x14ac:dyDescent="0.25"/>
  <cols>
    <col min="1" max="1" width="2" style="3" customWidth="1"/>
    <col min="2" max="2" width="22" style="3" customWidth="1"/>
    <col min="3" max="3" width="57.85546875" style="3" bestFit="1" customWidth="1"/>
    <col min="4" max="4" width="11.42578125" style="3"/>
    <col min="5" max="5" width="12.85546875" bestFit="1" customWidth="1"/>
    <col min="6" max="6" width="11.85546875" bestFit="1" customWidth="1"/>
  </cols>
  <sheetData>
    <row r="2" spans="2:8" ht="15.75" x14ac:dyDescent="0.25">
      <c r="B2" s="8" t="s">
        <v>42</v>
      </c>
    </row>
    <row r="4" spans="2:8" ht="12.75" customHeight="1" x14ac:dyDescent="0.25"/>
    <row r="5" spans="2:8" ht="15" customHeight="1" x14ac:dyDescent="0.25">
      <c r="B5" s="28" t="s">
        <v>39</v>
      </c>
      <c r="C5" s="29"/>
      <c r="D5" s="24" t="s">
        <v>46</v>
      </c>
      <c r="E5" s="25"/>
    </row>
    <row r="6" spans="2:8" x14ac:dyDescent="0.25">
      <c r="B6" s="30"/>
      <c r="C6" s="31"/>
      <c r="D6" s="26"/>
      <c r="E6" s="27"/>
    </row>
    <row r="7" spans="2:8" ht="12.75" customHeight="1" x14ac:dyDescent="0.25">
      <c r="B7" s="32"/>
      <c r="C7" s="33"/>
      <c r="D7" s="23" t="s">
        <v>37</v>
      </c>
      <c r="E7" s="23" t="s">
        <v>38</v>
      </c>
    </row>
    <row r="8" spans="2:8" ht="12.75" customHeight="1" x14ac:dyDescent="0.25">
      <c r="B8" s="18"/>
      <c r="C8" s="19"/>
      <c r="D8" s="13">
        <v>2019</v>
      </c>
      <c r="E8" s="13">
        <v>2019</v>
      </c>
    </row>
    <row r="9" spans="2:8" ht="12.75" customHeight="1" x14ac:dyDescent="0.25">
      <c r="B9" s="39" t="s">
        <v>20</v>
      </c>
      <c r="C9" s="14" t="s">
        <v>19</v>
      </c>
      <c r="D9" s="22">
        <v>6.98</v>
      </c>
      <c r="E9" s="12">
        <v>1067</v>
      </c>
    </row>
    <row r="10" spans="2:8" ht="12.75" customHeight="1" x14ac:dyDescent="0.25">
      <c r="B10" s="40"/>
      <c r="C10" s="2" t="s">
        <v>3</v>
      </c>
      <c r="D10" s="22">
        <v>6.9945349160520012</v>
      </c>
      <c r="E10" s="9">
        <v>530</v>
      </c>
      <c r="F10" s="21"/>
      <c r="G10" s="20"/>
      <c r="H10" s="20"/>
    </row>
    <row r="11" spans="2:8" ht="12.75" customHeight="1" x14ac:dyDescent="0.25">
      <c r="B11" s="41"/>
      <c r="C11" s="2" t="s">
        <v>4</v>
      </c>
      <c r="D11" s="22">
        <v>6.9686743208614192</v>
      </c>
      <c r="E11" s="10">
        <v>537</v>
      </c>
      <c r="G11" s="20"/>
      <c r="H11" s="20"/>
    </row>
    <row r="12" spans="2:8" ht="12.75" customHeight="1" x14ac:dyDescent="0.25">
      <c r="B12" s="39" t="s">
        <v>21</v>
      </c>
      <c r="C12" s="2" t="s">
        <v>5</v>
      </c>
      <c r="D12" s="22">
        <v>7.0944737395163973</v>
      </c>
      <c r="E12" s="10">
        <v>180</v>
      </c>
      <c r="G12" s="20"/>
      <c r="H12" s="20"/>
    </row>
    <row r="13" spans="2:8" ht="12.75" customHeight="1" x14ac:dyDescent="0.25">
      <c r="B13" s="40"/>
      <c r="C13" s="2" t="s">
        <v>6</v>
      </c>
      <c r="D13" s="22">
        <v>6.582063948509302</v>
      </c>
      <c r="E13" s="10">
        <v>262</v>
      </c>
      <c r="G13" s="20"/>
      <c r="H13" s="20"/>
    </row>
    <row r="14" spans="2:8" ht="12.75" customHeight="1" x14ac:dyDescent="0.25">
      <c r="B14" s="40"/>
      <c r="C14" s="2" t="s">
        <v>7</v>
      </c>
      <c r="D14" s="22">
        <v>6.5860534381876823</v>
      </c>
      <c r="E14" s="10">
        <v>307</v>
      </c>
      <c r="G14" s="20"/>
      <c r="H14" s="20"/>
    </row>
    <row r="15" spans="2:8" ht="12.75" customHeight="1" x14ac:dyDescent="0.25">
      <c r="B15" s="41"/>
      <c r="C15" s="2" t="s">
        <v>8</v>
      </c>
      <c r="D15" s="22">
        <v>7.5679026845117345</v>
      </c>
      <c r="E15" s="10">
        <v>318</v>
      </c>
      <c r="G15" s="20"/>
      <c r="H15" s="20"/>
    </row>
    <row r="16" spans="2:8" ht="12.75" customHeight="1" x14ac:dyDescent="0.25">
      <c r="B16" s="39" t="s">
        <v>22</v>
      </c>
      <c r="C16" s="2" t="s">
        <v>9</v>
      </c>
      <c r="D16" s="22">
        <v>6.8480743963138027</v>
      </c>
      <c r="E16" s="10">
        <v>546</v>
      </c>
      <c r="G16" s="20"/>
      <c r="H16" s="20"/>
    </row>
    <row r="17" spans="2:9" ht="12.75" customHeight="1" x14ac:dyDescent="0.25">
      <c r="B17" s="40"/>
      <c r="C17" s="2" t="s">
        <v>10</v>
      </c>
      <c r="D17" s="22">
        <v>7.2388799385372886</v>
      </c>
      <c r="E17" s="10">
        <v>225</v>
      </c>
      <c r="G17" s="20"/>
      <c r="H17" s="20"/>
    </row>
    <row r="18" spans="2:9" ht="12.75" customHeight="1" x14ac:dyDescent="0.25">
      <c r="B18" s="41"/>
      <c r="C18" s="2" t="s">
        <v>11</v>
      </c>
      <c r="D18" s="22">
        <v>7.0325140404829165</v>
      </c>
      <c r="E18" s="10">
        <v>296</v>
      </c>
      <c r="G18" s="20"/>
      <c r="H18" s="20"/>
    </row>
    <row r="19" spans="2:9" ht="12.75" customHeight="1" x14ac:dyDescent="0.25">
      <c r="B19" s="39" t="s">
        <v>31</v>
      </c>
      <c r="C19" s="2" t="s">
        <v>29</v>
      </c>
      <c r="D19" s="22">
        <v>7.0124529574040704</v>
      </c>
      <c r="E19" s="10">
        <v>993</v>
      </c>
      <c r="G19" s="20"/>
      <c r="H19" s="20"/>
    </row>
    <row r="20" spans="2:9" ht="12.75" customHeight="1" x14ac:dyDescent="0.25">
      <c r="B20" s="41"/>
      <c r="C20" s="2" t="s">
        <v>30</v>
      </c>
      <c r="D20" s="22">
        <v>6.5211499127364609</v>
      </c>
      <c r="E20" s="10">
        <v>74</v>
      </c>
      <c r="G20" s="20"/>
      <c r="H20" s="20"/>
    </row>
    <row r="21" spans="2:9" ht="12.75" customHeight="1" x14ac:dyDescent="0.25">
      <c r="B21" s="39" t="s">
        <v>23</v>
      </c>
      <c r="C21" s="2" t="s">
        <v>12</v>
      </c>
      <c r="D21" s="22">
        <v>7.1610838390511216</v>
      </c>
      <c r="E21" s="10">
        <v>352</v>
      </c>
      <c r="G21" s="20"/>
      <c r="H21" s="20"/>
      <c r="I21" s="20"/>
    </row>
    <row r="22" spans="2:9" ht="12.75" customHeight="1" x14ac:dyDescent="0.25">
      <c r="B22" s="40"/>
      <c r="C22" s="2" t="s">
        <v>13</v>
      </c>
      <c r="D22" s="22">
        <v>7.0723040194469062</v>
      </c>
      <c r="E22" s="10">
        <v>427</v>
      </c>
      <c r="G22" s="20"/>
      <c r="H22" s="20"/>
      <c r="I22" s="20"/>
    </row>
    <row r="23" spans="2:9" ht="12.75" customHeight="1" x14ac:dyDescent="0.25">
      <c r="B23" s="41"/>
      <c r="C23" s="2" t="s">
        <v>14</v>
      </c>
      <c r="D23" s="22">
        <v>6.8849124491922398</v>
      </c>
      <c r="E23" s="10">
        <v>288</v>
      </c>
      <c r="G23" s="20"/>
      <c r="H23" s="20"/>
      <c r="I23" s="20"/>
    </row>
    <row r="24" spans="2:9" ht="12.75" customHeight="1" x14ac:dyDescent="0.25">
      <c r="B24" s="39" t="s">
        <v>44</v>
      </c>
      <c r="C24" s="2" t="s">
        <v>15</v>
      </c>
      <c r="D24" s="22">
        <v>7.1589917380581376</v>
      </c>
      <c r="E24" s="10">
        <v>227</v>
      </c>
      <c r="G24" s="20"/>
      <c r="H24" s="20"/>
      <c r="I24" s="20"/>
    </row>
    <row r="25" spans="2:9" ht="12.75" customHeight="1" x14ac:dyDescent="0.25">
      <c r="B25" s="40"/>
      <c r="C25" s="2" t="s">
        <v>16</v>
      </c>
      <c r="D25" s="22">
        <v>6.9099386775557754</v>
      </c>
      <c r="E25" s="10">
        <v>327</v>
      </c>
      <c r="G25" s="20"/>
      <c r="H25" s="20"/>
      <c r="I25" s="20"/>
    </row>
    <row r="26" spans="2:9" ht="12.75" customHeight="1" x14ac:dyDescent="0.25">
      <c r="B26" s="40"/>
      <c r="C26" s="2" t="s">
        <v>17</v>
      </c>
      <c r="D26" s="22">
        <v>7.1948523303233536</v>
      </c>
      <c r="E26" s="10">
        <v>242</v>
      </c>
      <c r="G26" s="20"/>
      <c r="H26" s="20"/>
      <c r="I26" s="20"/>
    </row>
    <row r="27" spans="2:9" ht="12.75" customHeight="1" x14ac:dyDescent="0.25">
      <c r="B27" s="41"/>
      <c r="C27" s="2" t="s">
        <v>18</v>
      </c>
      <c r="D27" s="22">
        <v>6.9694533083540096</v>
      </c>
      <c r="E27" s="11">
        <v>271</v>
      </c>
      <c r="G27" s="20"/>
      <c r="H27" s="20"/>
      <c r="I27" s="20"/>
    </row>
    <row r="28" spans="2:9" ht="12.75" customHeight="1" x14ac:dyDescent="0.25">
      <c r="B28" s="34" t="s">
        <v>40</v>
      </c>
      <c r="C28" s="35"/>
      <c r="D28" s="35"/>
      <c r="E28" s="35"/>
      <c r="G28" s="20"/>
      <c r="H28" s="20"/>
      <c r="I28" s="20"/>
    </row>
    <row r="29" spans="2:9" ht="12.75" customHeight="1" x14ac:dyDescent="0.25">
      <c r="B29" s="36" t="s">
        <v>41</v>
      </c>
      <c r="C29" s="2" t="s">
        <v>34</v>
      </c>
      <c r="D29" s="22">
        <v>6.3273381918720801</v>
      </c>
      <c r="E29" s="17">
        <v>329</v>
      </c>
      <c r="I29" s="20"/>
    </row>
    <row r="30" spans="2:9" ht="12.75" customHeight="1" x14ac:dyDescent="0.25">
      <c r="B30" s="37"/>
      <c r="C30" s="2" t="s">
        <v>35</v>
      </c>
      <c r="D30" s="22">
        <v>7.1587086722741189</v>
      </c>
      <c r="E30" s="17">
        <v>547</v>
      </c>
      <c r="I30" s="20"/>
    </row>
    <row r="31" spans="2:9" ht="12.75" customHeight="1" x14ac:dyDescent="0.25">
      <c r="B31" s="38"/>
      <c r="C31" s="2" t="s">
        <v>36</v>
      </c>
      <c r="D31" s="22">
        <v>8.3636999186545076</v>
      </c>
      <c r="E31" s="17">
        <v>103</v>
      </c>
      <c r="I31" s="20"/>
    </row>
    <row r="32" spans="2:9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44.1" customHeight="1" x14ac:dyDescent="0.25"/>
    <row r="50" ht="1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4" ht="12.75" customHeight="1" x14ac:dyDescent="0.25"/>
    <row r="75" ht="44.1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44.1" customHeight="1" x14ac:dyDescent="0.25"/>
    <row r="101" ht="1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44.1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44.1" customHeight="1" x14ac:dyDescent="0.25"/>
    <row r="152" ht="1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</sheetData>
  <mergeCells count="10">
    <mergeCell ref="B5:C7"/>
    <mergeCell ref="D5:E6"/>
    <mergeCell ref="B9:B11"/>
    <mergeCell ref="B28:E28"/>
    <mergeCell ref="B29:B31"/>
    <mergeCell ref="B12:B15"/>
    <mergeCell ref="B16:B18"/>
    <mergeCell ref="B19:B20"/>
    <mergeCell ref="B21:B23"/>
    <mergeCell ref="B24:B27"/>
  </mergeCells>
  <conditionalFormatting sqref="E29:E31">
    <cfRule type="cellIs" dxfId="1" priority="16" operator="lessThan">
      <formula>10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5"/>
  <sheetViews>
    <sheetView showGridLines="0" zoomScaleNormal="100" workbookViewId="0">
      <pane ySplit="8" topLeftCell="A9" activePane="bottomLeft" state="frozen"/>
      <selection pane="bottomLeft" activeCell="B55" sqref="B55"/>
    </sheetView>
  </sheetViews>
  <sheetFormatPr baseColWidth="10" defaultRowHeight="15" x14ac:dyDescent="0.25"/>
  <cols>
    <col min="1" max="1" width="2" style="3" customWidth="1"/>
    <col min="2" max="2" width="22.28515625" style="3" customWidth="1"/>
    <col min="3" max="3" width="57.85546875" style="3" bestFit="1" customWidth="1"/>
    <col min="4" max="4" width="12.85546875" style="3" customWidth="1"/>
    <col min="5" max="5" width="12.85546875" bestFit="1" customWidth="1"/>
  </cols>
  <sheetData>
    <row r="2" spans="2:6" ht="15.75" x14ac:dyDescent="0.25">
      <c r="B2" s="8" t="s">
        <v>43</v>
      </c>
    </row>
    <row r="4" spans="2:6" ht="12.75" customHeight="1" x14ac:dyDescent="0.25"/>
    <row r="5" spans="2:6" ht="12.75" customHeight="1" x14ac:dyDescent="0.25">
      <c r="B5" s="28" t="s">
        <v>39</v>
      </c>
      <c r="C5" s="29"/>
      <c r="D5" s="24" t="s">
        <v>45</v>
      </c>
      <c r="E5" s="25"/>
      <c r="F5" s="1"/>
    </row>
    <row r="6" spans="2:6" x14ac:dyDescent="0.25">
      <c r="B6" s="30"/>
      <c r="C6" s="31"/>
      <c r="D6" s="26"/>
      <c r="E6" s="27"/>
      <c r="F6" s="1"/>
    </row>
    <row r="7" spans="2:6" ht="15" customHeight="1" x14ac:dyDescent="0.25">
      <c r="B7" s="32"/>
      <c r="C7" s="33"/>
      <c r="D7" s="23" t="s">
        <v>37</v>
      </c>
      <c r="E7" s="23" t="s">
        <v>38</v>
      </c>
      <c r="F7" s="1"/>
    </row>
    <row r="8" spans="2:6" ht="12.75" customHeight="1" x14ac:dyDescent="0.25">
      <c r="B8" s="18"/>
      <c r="C8" s="19"/>
      <c r="D8" s="13">
        <v>2019</v>
      </c>
      <c r="E8" s="13">
        <v>2019</v>
      </c>
      <c r="F8" s="1"/>
    </row>
    <row r="9" spans="2:6" ht="12.75" customHeight="1" x14ac:dyDescent="0.25">
      <c r="B9" s="39" t="s">
        <v>20</v>
      </c>
      <c r="C9" s="14" t="s">
        <v>19</v>
      </c>
      <c r="D9" s="22">
        <v>7.5926915458124062</v>
      </c>
      <c r="E9" s="12">
        <f>SUM(E10:E11)</f>
        <v>1067</v>
      </c>
      <c r="F9" s="1"/>
    </row>
    <row r="10" spans="2:6" ht="12.75" customHeight="1" x14ac:dyDescent="0.25">
      <c r="B10" s="40"/>
      <c r="C10" s="2" t="s">
        <v>3</v>
      </c>
      <c r="D10" s="22">
        <v>7.5908519397425858</v>
      </c>
      <c r="E10" s="9">
        <v>530</v>
      </c>
      <c r="F10" s="1"/>
    </row>
    <row r="11" spans="2:6" ht="12.75" customHeight="1" x14ac:dyDescent="0.25">
      <c r="B11" s="41"/>
      <c r="C11" s="2" t="s">
        <v>4</v>
      </c>
      <c r="D11" s="22">
        <v>7.5946116238322068</v>
      </c>
      <c r="E11" s="10">
        <v>537</v>
      </c>
      <c r="F11" s="1"/>
    </row>
    <row r="12" spans="2:6" ht="12.75" customHeight="1" x14ac:dyDescent="0.25">
      <c r="B12" s="39" t="s">
        <v>21</v>
      </c>
      <c r="C12" s="2" t="s">
        <v>5</v>
      </c>
      <c r="D12" s="22">
        <v>7.9608867745608363</v>
      </c>
      <c r="E12" s="10">
        <v>180</v>
      </c>
      <c r="F12" s="1"/>
    </row>
    <row r="13" spans="2:6" ht="12.75" customHeight="1" x14ac:dyDescent="0.25">
      <c r="B13" s="40"/>
      <c r="C13" s="2" t="s">
        <v>6</v>
      </c>
      <c r="D13" s="22">
        <v>8.1316733368531597</v>
      </c>
      <c r="E13" s="10">
        <v>262</v>
      </c>
      <c r="F13" s="1"/>
    </row>
    <row r="14" spans="2:6" ht="12.75" customHeight="1" x14ac:dyDescent="0.25">
      <c r="B14" s="40"/>
      <c r="C14" s="2" t="s">
        <v>7</v>
      </c>
      <c r="D14" s="22">
        <v>7.4746761354586324</v>
      </c>
      <c r="E14" s="10">
        <v>307</v>
      </c>
      <c r="F14" s="1"/>
    </row>
    <row r="15" spans="2:6" ht="12.75" customHeight="1" x14ac:dyDescent="0.25">
      <c r="B15" s="41"/>
      <c r="C15" s="2" t="s">
        <v>8</v>
      </c>
      <c r="D15" s="22">
        <v>7.0119112377932451</v>
      </c>
      <c r="E15" s="10">
        <v>318</v>
      </c>
      <c r="F15" s="1"/>
    </row>
    <row r="16" spans="2:6" ht="12.75" customHeight="1" x14ac:dyDescent="0.25">
      <c r="B16" s="39" t="s">
        <v>22</v>
      </c>
      <c r="C16" s="2" t="s">
        <v>9</v>
      </c>
      <c r="D16" s="22">
        <v>7.5023600141094828</v>
      </c>
      <c r="E16" s="10">
        <v>546</v>
      </c>
      <c r="F16" s="1"/>
    </row>
    <row r="17" spans="2:6" ht="12.75" customHeight="1" x14ac:dyDescent="0.25">
      <c r="B17" s="40"/>
      <c r="C17" s="2" t="s">
        <v>10</v>
      </c>
      <c r="D17" s="22">
        <v>7.6379030790978453</v>
      </c>
      <c r="E17" s="10">
        <v>225</v>
      </c>
      <c r="F17" s="1"/>
    </row>
    <row r="18" spans="2:6" ht="12.75" customHeight="1" x14ac:dyDescent="0.25">
      <c r="B18" s="41"/>
      <c r="C18" s="2" t="s">
        <v>11</v>
      </c>
      <c r="D18" s="22">
        <v>7.702986791109196</v>
      </c>
      <c r="E18" s="10">
        <v>296</v>
      </c>
      <c r="F18" s="1"/>
    </row>
    <row r="19" spans="2:6" ht="12.75" customHeight="1" x14ac:dyDescent="0.25">
      <c r="B19" s="39" t="s">
        <v>31</v>
      </c>
      <c r="C19" s="2" t="s">
        <v>29</v>
      </c>
      <c r="D19" s="22">
        <v>7.5162403691381998</v>
      </c>
      <c r="E19" s="10">
        <v>993</v>
      </c>
      <c r="F19" s="1"/>
    </row>
    <row r="20" spans="2:6" ht="12.75" customHeight="1" x14ac:dyDescent="0.25">
      <c r="B20" s="41"/>
      <c r="C20" s="2" t="s">
        <v>30</v>
      </c>
      <c r="D20" s="22">
        <v>8.5509220583719845</v>
      </c>
      <c r="E20" s="10">
        <v>74</v>
      </c>
      <c r="F20" s="1"/>
    </row>
    <row r="21" spans="2:6" ht="12.75" customHeight="1" x14ac:dyDescent="0.25">
      <c r="B21" s="39" t="s">
        <v>23</v>
      </c>
      <c r="C21" s="2" t="s">
        <v>12</v>
      </c>
      <c r="D21" s="22">
        <v>7.4778178274395506</v>
      </c>
      <c r="E21" s="10">
        <v>352</v>
      </c>
      <c r="F21" s="1"/>
    </row>
    <row r="22" spans="2:6" ht="12.75" customHeight="1" x14ac:dyDescent="0.25">
      <c r="B22" s="40"/>
      <c r="C22" s="2" t="s">
        <v>13</v>
      </c>
      <c r="D22" s="22">
        <v>7.5954861320033249</v>
      </c>
      <c r="E22" s="10">
        <v>427</v>
      </c>
      <c r="F22" s="1"/>
    </row>
    <row r="23" spans="2:6" ht="12.75" customHeight="1" x14ac:dyDescent="0.25">
      <c r="B23" s="41"/>
      <c r="C23" s="2" t="s">
        <v>14</v>
      </c>
      <c r="D23" s="22">
        <v>7.6187289830121481</v>
      </c>
      <c r="E23" s="10">
        <v>288</v>
      </c>
      <c r="F23" s="1"/>
    </row>
    <row r="24" spans="2:6" ht="12.75" customHeight="1" x14ac:dyDescent="0.25">
      <c r="B24" s="39" t="s">
        <v>44</v>
      </c>
      <c r="C24" s="2" t="s">
        <v>15</v>
      </c>
      <c r="D24" s="22">
        <v>7.3945070421617505</v>
      </c>
      <c r="E24" s="10">
        <v>227</v>
      </c>
      <c r="F24" s="1"/>
    </row>
    <row r="25" spans="2:6" ht="12.75" customHeight="1" x14ac:dyDescent="0.25">
      <c r="B25" s="40"/>
      <c r="C25" s="2" t="s">
        <v>16</v>
      </c>
      <c r="D25" s="22">
        <v>7.7450580946612853</v>
      </c>
      <c r="E25" s="10">
        <v>327</v>
      </c>
      <c r="F25" s="1"/>
    </row>
    <row r="26" spans="2:6" ht="12.75" customHeight="1" x14ac:dyDescent="0.25">
      <c r="B26" s="40"/>
      <c r="C26" s="2" t="s">
        <v>17</v>
      </c>
      <c r="D26" s="22">
        <v>7.3147824356548847</v>
      </c>
      <c r="E26" s="10">
        <v>242</v>
      </c>
      <c r="F26" s="1"/>
    </row>
    <row r="27" spans="2:6" ht="12.75" customHeight="1" x14ac:dyDescent="0.25">
      <c r="B27" s="41"/>
      <c r="C27" s="2" t="s">
        <v>18</v>
      </c>
      <c r="D27" s="22">
        <v>7.4353914178767635</v>
      </c>
      <c r="E27" s="11">
        <v>271</v>
      </c>
      <c r="F27" s="1"/>
    </row>
    <row r="28" spans="2:6" ht="12.75" customHeight="1" x14ac:dyDescent="0.25">
      <c r="B28" s="34" t="s">
        <v>40</v>
      </c>
      <c r="C28" s="35"/>
      <c r="D28" s="35"/>
      <c r="E28" s="35"/>
      <c r="F28" s="1"/>
    </row>
    <row r="29" spans="2:6" ht="12.75" customHeight="1" x14ac:dyDescent="0.25">
      <c r="B29" s="36" t="s">
        <v>41</v>
      </c>
      <c r="C29" s="2" t="s">
        <v>34</v>
      </c>
      <c r="D29" s="22">
        <v>6.9642904050985415</v>
      </c>
      <c r="E29" s="17">
        <v>275</v>
      </c>
      <c r="F29" s="1"/>
    </row>
    <row r="30" spans="2:6" ht="12.75" customHeight="1" x14ac:dyDescent="0.25">
      <c r="B30" s="37"/>
      <c r="C30" s="2" t="s">
        <v>35</v>
      </c>
      <c r="D30" s="22">
        <v>7.6753214659403657</v>
      </c>
      <c r="E30" s="17">
        <v>473</v>
      </c>
      <c r="F30" s="1"/>
    </row>
    <row r="31" spans="2:6" ht="12.75" customHeight="1" x14ac:dyDescent="0.25">
      <c r="B31" s="38"/>
      <c r="C31" s="2" t="s">
        <v>36</v>
      </c>
      <c r="D31" s="22">
        <v>9.339349942691868</v>
      </c>
      <c r="E31" s="17">
        <v>94</v>
      </c>
      <c r="F31" s="1"/>
    </row>
    <row r="32" spans="2:6" ht="12.75" customHeight="1" x14ac:dyDescent="0.25">
      <c r="F32" s="1"/>
    </row>
    <row r="33" spans="6:6" ht="12.75" customHeight="1" x14ac:dyDescent="0.25">
      <c r="F33" s="1"/>
    </row>
    <row r="34" spans="6:6" ht="12.75" customHeight="1" x14ac:dyDescent="0.25">
      <c r="F34" s="1"/>
    </row>
    <row r="35" spans="6:6" ht="12.75" customHeight="1" x14ac:dyDescent="0.25">
      <c r="F35" s="1"/>
    </row>
    <row r="36" spans="6:6" ht="12.75" customHeight="1" x14ac:dyDescent="0.25">
      <c r="F36" s="1"/>
    </row>
    <row r="37" spans="6:6" ht="12.75" customHeight="1" x14ac:dyDescent="0.25">
      <c r="F37" s="1"/>
    </row>
    <row r="38" spans="6:6" ht="12.75" customHeight="1" x14ac:dyDescent="0.25">
      <c r="F38" s="1"/>
    </row>
    <row r="39" spans="6:6" ht="12.75" customHeight="1" x14ac:dyDescent="0.25">
      <c r="F39" s="1"/>
    </row>
    <row r="40" spans="6:6" ht="12.75" customHeight="1" x14ac:dyDescent="0.25">
      <c r="F40" s="1"/>
    </row>
    <row r="41" spans="6:6" ht="12.75" customHeight="1" x14ac:dyDescent="0.25">
      <c r="F41" s="1"/>
    </row>
    <row r="42" spans="6:6" ht="12.75" customHeight="1" x14ac:dyDescent="0.25">
      <c r="F42" s="1"/>
    </row>
    <row r="43" spans="6:6" ht="12.75" customHeight="1" x14ac:dyDescent="0.25">
      <c r="F43" s="1"/>
    </row>
    <row r="44" spans="6:6" ht="12.75" customHeight="1" x14ac:dyDescent="0.25">
      <c r="F44" s="1"/>
    </row>
    <row r="45" spans="6:6" ht="12.75" customHeight="1" x14ac:dyDescent="0.25">
      <c r="F45" s="1"/>
    </row>
    <row r="46" spans="6:6" ht="12.75" customHeight="1" x14ac:dyDescent="0.25">
      <c r="F46" s="1"/>
    </row>
    <row r="47" spans="6:6" ht="12.75" customHeight="1" x14ac:dyDescent="0.25">
      <c r="F47" s="1"/>
    </row>
    <row r="48" spans="6:6" ht="12.75" customHeight="1" x14ac:dyDescent="0.25">
      <c r="F48" s="1"/>
    </row>
    <row r="49" spans="6:6" ht="12.75" customHeight="1" x14ac:dyDescent="0.25">
      <c r="F49" s="1"/>
    </row>
    <row r="50" spans="6:6" ht="12.75" customHeight="1" x14ac:dyDescent="0.25"/>
    <row r="51" spans="6:6" ht="12.75" customHeight="1" x14ac:dyDescent="0.25">
      <c r="F51" s="1"/>
    </row>
    <row r="52" spans="6:6" ht="44.1" customHeight="1" x14ac:dyDescent="0.25">
      <c r="F52" s="1"/>
    </row>
    <row r="53" spans="6:6" ht="15" customHeight="1" x14ac:dyDescent="0.25">
      <c r="F53" s="1"/>
    </row>
    <row r="54" spans="6:6" ht="12.75" customHeight="1" x14ac:dyDescent="0.25">
      <c r="F54" s="1"/>
    </row>
    <row r="55" spans="6:6" ht="12.75" customHeight="1" x14ac:dyDescent="0.25">
      <c r="F55" s="1"/>
    </row>
    <row r="56" spans="6:6" ht="12.75" customHeight="1" x14ac:dyDescent="0.25">
      <c r="F56" s="1"/>
    </row>
    <row r="57" spans="6:6" ht="12.75" customHeight="1" x14ac:dyDescent="0.25">
      <c r="F57" s="1"/>
    </row>
    <row r="58" spans="6:6" ht="12.75" customHeight="1" x14ac:dyDescent="0.25">
      <c r="F58" s="1"/>
    </row>
    <row r="59" spans="6:6" ht="12.75" customHeight="1" x14ac:dyDescent="0.25">
      <c r="F59" s="1"/>
    </row>
    <row r="60" spans="6:6" ht="12.75" customHeight="1" x14ac:dyDescent="0.25">
      <c r="F60" s="1"/>
    </row>
    <row r="61" spans="6:6" ht="12.75" customHeight="1" x14ac:dyDescent="0.25">
      <c r="F61" s="1"/>
    </row>
    <row r="62" spans="6:6" ht="12.75" customHeight="1" x14ac:dyDescent="0.25">
      <c r="F62" s="1"/>
    </row>
    <row r="63" spans="6:6" ht="12.75" customHeight="1" x14ac:dyDescent="0.25">
      <c r="F63" s="1"/>
    </row>
    <row r="64" spans="6:6" ht="12.75" customHeight="1" x14ac:dyDescent="0.25">
      <c r="F64" s="1"/>
    </row>
    <row r="65" spans="6:6" ht="12.75" customHeight="1" x14ac:dyDescent="0.25">
      <c r="F65" s="1"/>
    </row>
    <row r="66" spans="6:6" ht="12.75" customHeight="1" x14ac:dyDescent="0.25">
      <c r="F66" s="1"/>
    </row>
    <row r="67" spans="6:6" ht="12.75" customHeight="1" x14ac:dyDescent="0.25">
      <c r="F67" s="1"/>
    </row>
    <row r="68" spans="6:6" ht="12.75" customHeight="1" x14ac:dyDescent="0.25">
      <c r="F68" s="1"/>
    </row>
    <row r="69" spans="6:6" ht="12.75" customHeight="1" x14ac:dyDescent="0.25">
      <c r="F69" s="1"/>
    </row>
    <row r="70" spans="6:6" ht="12.75" customHeight="1" x14ac:dyDescent="0.25">
      <c r="F70" s="1"/>
    </row>
    <row r="71" spans="6:6" ht="12.75" customHeight="1" x14ac:dyDescent="0.25"/>
    <row r="72" spans="6:6" ht="12.75" customHeight="1" x14ac:dyDescent="0.25"/>
    <row r="73" spans="6:6" ht="12.75" customHeight="1" x14ac:dyDescent="0.25"/>
    <row r="77" spans="6:6" ht="12.75" customHeight="1" x14ac:dyDescent="0.25">
      <c r="F77" s="1"/>
    </row>
    <row r="78" spans="6:6" ht="44.1" customHeight="1" x14ac:dyDescent="0.25">
      <c r="F78" s="1"/>
    </row>
    <row r="79" spans="6:6" ht="12.75" customHeight="1" x14ac:dyDescent="0.25">
      <c r="F79" s="1"/>
    </row>
    <row r="80" spans="6:6" ht="12.75" customHeight="1" x14ac:dyDescent="0.25">
      <c r="F80" s="1"/>
    </row>
    <row r="81" spans="6:6" ht="12.75" customHeight="1" x14ac:dyDescent="0.25">
      <c r="F81" s="1"/>
    </row>
    <row r="82" spans="6:6" ht="12.75" customHeight="1" x14ac:dyDescent="0.25">
      <c r="F82" s="1"/>
    </row>
    <row r="83" spans="6:6" ht="12.75" customHeight="1" x14ac:dyDescent="0.25">
      <c r="F83" s="1"/>
    </row>
    <row r="84" spans="6:6" ht="12.75" customHeight="1" x14ac:dyDescent="0.25">
      <c r="F84" s="1"/>
    </row>
    <row r="85" spans="6:6" ht="12.75" customHeight="1" x14ac:dyDescent="0.25">
      <c r="F85" s="1"/>
    </row>
    <row r="86" spans="6:6" ht="12.75" customHeight="1" x14ac:dyDescent="0.25">
      <c r="F86" s="1"/>
    </row>
    <row r="87" spans="6:6" ht="12.75" customHeight="1" x14ac:dyDescent="0.25">
      <c r="F87" s="1"/>
    </row>
    <row r="88" spans="6:6" ht="12.75" customHeight="1" x14ac:dyDescent="0.25">
      <c r="F88" s="1"/>
    </row>
    <row r="89" spans="6:6" ht="12.75" customHeight="1" x14ac:dyDescent="0.25">
      <c r="F89" s="1"/>
    </row>
    <row r="90" spans="6:6" ht="12.75" customHeight="1" x14ac:dyDescent="0.25">
      <c r="F90" s="1"/>
    </row>
    <row r="91" spans="6:6" ht="12.75" customHeight="1" x14ac:dyDescent="0.25">
      <c r="F91" s="1"/>
    </row>
    <row r="92" spans="6:6" ht="12.75" customHeight="1" x14ac:dyDescent="0.25">
      <c r="F92" s="1"/>
    </row>
    <row r="93" spans="6:6" ht="12.75" customHeight="1" x14ac:dyDescent="0.25">
      <c r="F93" s="1"/>
    </row>
    <row r="94" spans="6:6" ht="12.75" customHeight="1" x14ac:dyDescent="0.25">
      <c r="F94" s="1"/>
    </row>
    <row r="95" spans="6:6" ht="12.75" customHeight="1" x14ac:dyDescent="0.25">
      <c r="F95" s="1"/>
    </row>
    <row r="96" spans="6:6" ht="12.75" customHeight="1" x14ac:dyDescent="0.25">
      <c r="F96" s="1"/>
    </row>
    <row r="97" spans="6:6" ht="12.75" customHeight="1" x14ac:dyDescent="0.25">
      <c r="F97" s="1"/>
    </row>
    <row r="98" spans="6:6" ht="12.75" customHeight="1" x14ac:dyDescent="0.25">
      <c r="F98" s="1"/>
    </row>
    <row r="99" spans="6:6" ht="12.75" customHeight="1" x14ac:dyDescent="0.25">
      <c r="F99" s="1"/>
    </row>
    <row r="100" spans="6:6" ht="12.75" customHeight="1" x14ac:dyDescent="0.25">
      <c r="F100" s="1"/>
    </row>
    <row r="101" spans="6:6" ht="12.75" customHeight="1" x14ac:dyDescent="0.25"/>
    <row r="102" spans="6:6" ht="12.75" customHeight="1" x14ac:dyDescent="0.25">
      <c r="F102" s="1"/>
    </row>
    <row r="103" spans="6:6" ht="44.1" customHeight="1" x14ac:dyDescent="0.25">
      <c r="F103" s="1"/>
    </row>
    <row r="104" spans="6:6" ht="15" customHeight="1" x14ac:dyDescent="0.25">
      <c r="F104" s="1"/>
    </row>
    <row r="105" spans="6:6" ht="12.75" customHeight="1" x14ac:dyDescent="0.25">
      <c r="F105" s="1"/>
    </row>
    <row r="106" spans="6:6" ht="12.75" customHeight="1" x14ac:dyDescent="0.25">
      <c r="F106" s="1"/>
    </row>
    <row r="107" spans="6:6" ht="12.75" customHeight="1" x14ac:dyDescent="0.25">
      <c r="F107" s="1"/>
    </row>
    <row r="108" spans="6:6" ht="12.75" customHeight="1" x14ac:dyDescent="0.25">
      <c r="F108" s="1"/>
    </row>
    <row r="109" spans="6:6" ht="12.75" customHeight="1" x14ac:dyDescent="0.25">
      <c r="F109" s="1"/>
    </row>
    <row r="110" spans="6:6" ht="12.75" customHeight="1" x14ac:dyDescent="0.25">
      <c r="F110" s="1"/>
    </row>
    <row r="111" spans="6:6" ht="12.75" customHeight="1" x14ac:dyDescent="0.25">
      <c r="F111" s="1"/>
    </row>
    <row r="112" spans="6:6" ht="12.75" customHeight="1" x14ac:dyDescent="0.25">
      <c r="F112" s="1"/>
    </row>
    <row r="113" spans="6:6" ht="12.75" customHeight="1" x14ac:dyDescent="0.25">
      <c r="F113" s="1"/>
    </row>
    <row r="114" spans="6:6" ht="12.75" customHeight="1" x14ac:dyDescent="0.25">
      <c r="F114" s="1"/>
    </row>
    <row r="115" spans="6:6" ht="12.75" customHeight="1" x14ac:dyDescent="0.25">
      <c r="F115" s="1"/>
    </row>
    <row r="116" spans="6:6" ht="12.75" customHeight="1" x14ac:dyDescent="0.25">
      <c r="F116" s="1"/>
    </row>
    <row r="117" spans="6:6" ht="12.75" customHeight="1" x14ac:dyDescent="0.25">
      <c r="F117" s="1"/>
    </row>
    <row r="118" spans="6:6" ht="12.75" customHeight="1" x14ac:dyDescent="0.25">
      <c r="F118" s="1"/>
    </row>
    <row r="119" spans="6:6" ht="12.75" customHeight="1" x14ac:dyDescent="0.25">
      <c r="F119" s="1"/>
    </row>
    <row r="120" spans="6:6" ht="12.75" customHeight="1" x14ac:dyDescent="0.25">
      <c r="F120" s="1"/>
    </row>
    <row r="121" spans="6:6" ht="12.75" customHeight="1" x14ac:dyDescent="0.25">
      <c r="F121" s="1"/>
    </row>
    <row r="122" spans="6:6" ht="12.75" customHeight="1" x14ac:dyDescent="0.25"/>
    <row r="123" spans="6:6" ht="12.75" customHeight="1" x14ac:dyDescent="0.25"/>
    <row r="124" spans="6:6" ht="12.75" customHeight="1" x14ac:dyDescent="0.25"/>
    <row r="125" spans="6:6" ht="12.75" customHeight="1" x14ac:dyDescent="0.25"/>
    <row r="126" spans="6:6" ht="12.75" customHeight="1" x14ac:dyDescent="0.25"/>
    <row r="127" spans="6:6" ht="12.75" customHeight="1" x14ac:dyDescent="0.25"/>
    <row r="128" spans="6:6" ht="12.75" customHeight="1" x14ac:dyDescent="0.25">
      <c r="F128" s="1"/>
    </row>
    <row r="129" spans="6:6" ht="44.1" customHeight="1" x14ac:dyDescent="0.25">
      <c r="F129" s="1"/>
    </row>
    <row r="130" spans="6:6" ht="12.75" customHeight="1" x14ac:dyDescent="0.25">
      <c r="F130" s="1"/>
    </row>
    <row r="131" spans="6:6" ht="12.75" customHeight="1" x14ac:dyDescent="0.25">
      <c r="F131" s="1"/>
    </row>
    <row r="132" spans="6:6" ht="12.75" customHeight="1" x14ac:dyDescent="0.25">
      <c r="F132" s="1"/>
    </row>
    <row r="133" spans="6:6" ht="12.75" customHeight="1" x14ac:dyDescent="0.25">
      <c r="F133" s="1"/>
    </row>
    <row r="134" spans="6:6" ht="12.75" customHeight="1" x14ac:dyDescent="0.25">
      <c r="F134" s="1"/>
    </row>
    <row r="135" spans="6:6" ht="12.75" customHeight="1" x14ac:dyDescent="0.25">
      <c r="F135" s="1"/>
    </row>
    <row r="136" spans="6:6" ht="12.75" customHeight="1" x14ac:dyDescent="0.25">
      <c r="F136" s="1"/>
    </row>
    <row r="137" spans="6:6" ht="12.75" customHeight="1" x14ac:dyDescent="0.25">
      <c r="F137" s="1"/>
    </row>
    <row r="138" spans="6:6" ht="12.75" customHeight="1" x14ac:dyDescent="0.25">
      <c r="F138" s="1"/>
    </row>
    <row r="139" spans="6:6" ht="12.75" customHeight="1" x14ac:dyDescent="0.25">
      <c r="F139" s="1"/>
    </row>
    <row r="140" spans="6:6" ht="12.75" customHeight="1" x14ac:dyDescent="0.25">
      <c r="F140" s="1"/>
    </row>
    <row r="141" spans="6:6" ht="12.75" customHeight="1" x14ac:dyDescent="0.25">
      <c r="F141" s="1"/>
    </row>
    <row r="142" spans="6:6" ht="12.75" customHeight="1" x14ac:dyDescent="0.25">
      <c r="F142" s="1"/>
    </row>
    <row r="143" spans="6:6" ht="12.75" customHeight="1" x14ac:dyDescent="0.25">
      <c r="F143" s="1"/>
    </row>
    <row r="144" spans="6:6" ht="12.75" customHeight="1" x14ac:dyDescent="0.25">
      <c r="F144" s="1"/>
    </row>
    <row r="145" spans="6:6" ht="12.75" customHeight="1" x14ac:dyDescent="0.25">
      <c r="F145" s="1"/>
    </row>
    <row r="146" spans="6:6" ht="12.75" customHeight="1" x14ac:dyDescent="0.25">
      <c r="F146" s="1"/>
    </row>
    <row r="147" spans="6:6" ht="12.75" customHeight="1" x14ac:dyDescent="0.25">
      <c r="F147" s="1"/>
    </row>
    <row r="148" spans="6:6" ht="12.75" customHeight="1" x14ac:dyDescent="0.25">
      <c r="F148" s="1"/>
    </row>
    <row r="149" spans="6:6" ht="12.75" customHeight="1" x14ac:dyDescent="0.25">
      <c r="F149" s="1"/>
    </row>
    <row r="150" spans="6:6" ht="12.75" customHeight="1" x14ac:dyDescent="0.25">
      <c r="F150" s="1"/>
    </row>
    <row r="151" spans="6:6" ht="12.75" customHeight="1" x14ac:dyDescent="0.25">
      <c r="F151" s="1"/>
    </row>
    <row r="152" spans="6:6" ht="12.75" customHeight="1" x14ac:dyDescent="0.25"/>
    <row r="153" spans="6:6" ht="12.75" customHeight="1" x14ac:dyDescent="0.25">
      <c r="F153" s="1"/>
    </row>
    <row r="154" spans="6:6" ht="44.1" customHeight="1" x14ac:dyDescent="0.25">
      <c r="F154" s="1"/>
    </row>
    <row r="155" spans="6:6" ht="15" customHeight="1" x14ac:dyDescent="0.25">
      <c r="F155" s="1"/>
    </row>
    <row r="156" spans="6:6" ht="12.75" customHeight="1" x14ac:dyDescent="0.25">
      <c r="F156" s="1"/>
    </row>
    <row r="157" spans="6:6" ht="12.75" customHeight="1" x14ac:dyDescent="0.25">
      <c r="F157" s="1"/>
    </row>
    <row r="158" spans="6:6" ht="12.75" customHeight="1" x14ac:dyDescent="0.25">
      <c r="F158" s="1"/>
    </row>
    <row r="159" spans="6:6" ht="12.75" customHeight="1" x14ac:dyDescent="0.25">
      <c r="F159" s="1"/>
    </row>
    <row r="160" spans="6:6" ht="12.75" customHeight="1" x14ac:dyDescent="0.25">
      <c r="F160" s="1"/>
    </row>
    <row r="161" spans="6:6" ht="12.75" customHeight="1" x14ac:dyDescent="0.25">
      <c r="F161" s="1"/>
    </row>
    <row r="162" spans="6:6" ht="12.75" customHeight="1" x14ac:dyDescent="0.25">
      <c r="F162" s="1"/>
    </row>
    <row r="163" spans="6:6" ht="12.75" customHeight="1" x14ac:dyDescent="0.25">
      <c r="F163" s="1"/>
    </row>
    <row r="164" spans="6:6" ht="12.75" customHeight="1" x14ac:dyDescent="0.25">
      <c r="F164" s="1"/>
    </row>
    <row r="165" spans="6:6" ht="12.75" customHeight="1" x14ac:dyDescent="0.25">
      <c r="F165" s="1"/>
    </row>
    <row r="166" spans="6:6" ht="12.75" customHeight="1" x14ac:dyDescent="0.25">
      <c r="F166" s="1"/>
    </row>
    <row r="167" spans="6:6" ht="12.75" customHeight="1" x14ac:dyDescent="0.25">
      <c r="F167" s="1"/>
    </row>
    <row r="168" spans="6:6" ht="12.75" customHeight="1" x14ac:dyDescent="0.25">
      <c r="F168" s="1"/>
    </row>
    <row r="169" spans="6:6" ht="12.75" customHeight="1" x14ac:dyDescent="0.25">
      <c r="F169" s="1"/>
    </row>
    <row r="170" spans="6:6" ht="12.75" customHeight="1" x14ac:dyDescent="0.25">
      <c r="F170" s="1"/>
    </row>
    <row r="171" spans="6:6" ht="12.75" customHeight="1" x14ac:dyDescent="0.25">
      <c r="F171" s="1"/>
    </row>
    <row r="172" spans="6:6" ht="12.75" customHeight="1" x14ac:dyDescent="0.25">
      <c r="F172" s="1"/>
    </row>
    <row r="173" spans="6:6" ht="12.75" customHeight="1" x14ac:dyDescent="0.25"/>
    <row r="174" spans="6:6" ht="12.75" customHeight="1" x14ac:dyDescent="0.25"/>
    <row r="175" spans="6:6" ht="12.75" customHeight="1" x14ac:dyDescent="0.25"/>
  </sheetData>
  <mergeCells count="10">
    <mergeCell ref="B5:C7"/>
    <mergeCell ref="D5:E6"/>
    <mergeCell ref="B9:B11"/>
    <mergeCell ref="B28:E28"/>
    <mergeCell ref="B29:B31"/>
    <mergeCell ref="B12:B15"/>
    <mergeCell ref="B16:B18"/>
    <mergeCell ref="B19:B20"/>
    <mergeCell ref="B21:B23"/>
    <mergeCell ref="B24:B27"/>
  </mergeCells>
  <conditionalFormatting sqref="E29:E31">
    <cfRule type="cellIs" dxfId="0" priority="13" operator="lessThan">
      <formula>10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T1</vt:lpstr>
      <vt:lpstr>T2</vt:lpstr>
      <vt:lpstr>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2022-06-14T17:43:26Z</dcterms:modified>
</cp:coreProperties>
</file>